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Retiros 18-I" sheetId="1" r:id="rId1"/>
    <sheet name="Retiros 18-II" sheetId="2" r:id="rId2"/>
  </sheets>
  <externalReferences>
    <externalReference r:id="rId5"/>
  </externalReferences>
  <definedNames>
    <definedName name="_xlnm.Print_Area" localSheetId="0">'Retiros 18-I'!$A$1:$E$49</definedName>
    <definedName name="_xlnm.Print_Area" localSheetId="1">'Retiros 18-II'!$A$1:$E$49</definedName>
  </definedNames>
  <calcPr fullCalcOnLoad="1"/>
</workbook>
</file>

<file path=xl/sharedStrings.xml><?xml version="1.0" encoding="utf-8"?>
<sst xmlns="http://schemas.openxmlformats.org/spreadsheetml/2006/main" count="94" uniqueCount="28">
  <si>
    <t>ALUMNOS RETIRADOS SEGÚN FACULTAD, ESPECIALIDAD</t>
  </si>
  <si>
    <t>GENERO, CON FICHA DE RETIRO Y RESOLUCIÓN</t>
  </si>
  <si>
    <t>UNALM 2018 - I</t>
  </si>
  <si>
    <t>FACULTAD</t>
  </si>
  <si>
    <t>ESPECIALIDAD</t>
  </si>
  <si>
    <t>2018 - I</t>
  </si>
  <si>
    <t>TOTAL</t>
  </si>
  <si>
    <t>F</t>
  </si>
  <si>
    <t>M</t>
  </si>
  <si>
    <t>AGRONOMÍA</t>
  </si>
  <si>
    <t>CIENCIAS</t>
  </si>
  <si>
    <t>BIOLOGÍA</t>
  </si>
  <si>
    <t>ING. AMBIENTAL</t>
  </si>
  <si>
    <t>METEOROLOGÍA</t>
  </si>
  <si>
    <t>CIENCIAS FORESTALES</t>
  </si>
  <si>
    <t>ING. FORESTAL</t>
  </si>
  <si>
    <t>ECONOMÍA Y PLANIFICACIÓN</t>
  </si>
  <si>
    <t>ECONOMÍA</t>
  </si>
  <si>
    <t>ING. ESTADÍSTICA INFORMÁTICA</t>
  </si>
  <si>
    <t>ING. GESTIÓN EMPRESARIAL</t>
  </si>
  <si>
    <t>INDUSTRIAS ALIMENTARIAS</t>
  </si>
  <si>
    <t>INGENIERÍA AGRÍCOLA</t>
  </si>
  <si>
    <t>PESQUERÍA</t>
  </si>
  <si>
    <t>ZOOTECNIA</t>
  </si>
  <si>
    <t>Fuente: Dirección de Estudios y Registros Académicos</t>
  </si>
  <si>
    <t>GRÁFICO DE ALUMNOS RETIRADOS POR ESPECIALIDAD Y SEXO</t>
  </si>
  <si>
    <t>UNALM 2018 - II</t>
  </si>
  <si>
    <t>2018 -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</si>
</sst>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9.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0" borderId="21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vertical="center"/>
    </xf>
    <xf numFmtId="0" fontId="42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2" fillId="0" borderId="26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42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 vertical="center"/>
    </xf>
    <xf numFmtId="0" fontId="42" fillId="0" borderId="44" xfId="0" applyFont="1" applyBorder="1" applyAlignment="1">
      <alignment vertical="center"/>
    </xf>
    <xf numFmtId="0" fontId="42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Retiros por Especialidad 18-I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5"/>
          <c:y val="0.07675"/>
          <c:w val="0.9827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'Retiros 18-I'!$K$8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'Retiros 18-I'!$J$9:$J$20</c:f>
              <c:strCache/>
            </c:strRef>
          </c:cat>
          <c:val>
            <c:numRef>
              <c:f>'Retiros 18-I'!$K$9:$K$20</c:f>
              <c:numCache/>
            </c:numRef>
          </c:val>
        </c:ser>
        <c:ser>
          <c:idx val="1"/>
          <c:order val="1"/>
          <c:tx>
            <c:strRef>
              <c:f>'Retiros 18-I'!$L$8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'Retiros 18-I'!$J$9:$J$20</c:f>
              <c:strCache/>
            </c:strRef>
          </c:cat>
          <c:val>
            <c:numRef>
              <c:f>'Retiros 18-I'!$L$9:$L$20</c:f>
              <c:numCache/>
            </c:numRef>
          </c:val>
        </c:ser>
        <c:overlap val="-27"/>
        <c:gapWidth val="219"/>
        <c:axId val="16326130"/>
        <c:axId val="12717443"/>
      </c:barChart>
      <c:catAx>
        <c:axId val="163261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17443"/>
        <c:crosses val="autoZero"/>
        <c:auto val="1"/>
        <c:lblOffset val="100"/>
        <c:tickLblSkip val="1"/>
        <c:noMultiLvlLbl val="0"/>
      </c:catAx>
      <c:valAx>
        <c:axId val="127174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26130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90325"/>
          <c:y val="0.91175"/>
          <c:w val="0.07475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BDD7EE"/>
    </a:solidFill>
    <a:ln w="3175">
      <a:solidFill>
        <a:srgbClr val="0066CC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Retiros por Especialidad 18-II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08625"/>
          <c:w val="0.991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'Retiros 18-II'!$J$7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'Retiros 18-II'!$I$8:$I$19</c:f>
              <c:strCache/>
            </c:strRef>
          </c:cat>
          <c:val>
            <c:numRef>
              <c:f>'Retiros 18-II'!$J$8:$J$19</c:f>
              <c:numCache/>
            </c:numRef>
          </c:val>
        </c:ser>
        <c:ser>
          <c:idx val="1"/>
          <c:order val="1"/>
          <c:tx>
            <c:strRef>
              <c:f>'Retiros 18-II'!$K$7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'Retiros 18-II'!$I$8:$I$19</c:f>
              <c:strCache/>
            </c:strRef>
          </c:cat>
          <c:val>
            <c:numRef>
              <c:f>'Retiros 18-II'!$K$8:$K$19</c:f>
              <c:numCache/>
            </c:numRef>
          </c:val>
        </c:ser>
        <c:overlap val="-27"/>
        <c:gapWidth val="219"/>
        <c:axId val="47348124"/>
        <c:axId val="23479933"/>
      </c:bar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79933"/>
        <c:crosses val="autoZero"/>
        <c:auto val="1"/>
        <c:lblOffset val="100"/>
        <c:tickLblSkip val="1"/>
        <c:noMultiLvlLbl val="0"/>
      </c:catAx>
      <c:valAx>
        <c:axId val="234799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348124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91475"/>
          <c:y val="0.9235"/>
          <c:w val="0.0735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BDD7EE"/>
    </a:solidFill>
    <a:ln w="3175">
      <a:solidFill>
        <a:srgbClr val="0066CC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25</xdr:row>
      <xdr:rowOff>9525</xdr:rowOff>
    </xdr:from>
    <xdr:to>
      <xdr:col>4</xdr:col>
      <xdr:colOff>542925</xdr:colOff>
      <xdr:row>43</xdr:row>
      <xdr:rowOff>9525</xdr:rowOff>
    </xdr:to>
    <xdr:graphicFrame>
      <xdr:nvGraphicFramePr>
        <xdr:cNvPr id="1" name="Gráfico 1"/>
        <xdr:cNvGraphicFramePr/>
      </xdr:nvGraphicFramePr>
      <xdr:xfrm>
        <a:off x="276225" y="5610225"/>
        <a:ext cx="56864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25</xdr:row>
      <xdr:rowOff>0</xdr:rowOff>
    </xdr:from>
    <xdr:to>
      <xdr:col>4</xdr:col>
      <xdr:colOff>533400</xdr:colOff>
      <xdr:row>43</xdr:row>
      <xdr:rowOff>19050</xdr:rowOff>
    </xdr:to>
    <xdr:graphicFrame>
      <xdr:nvGraphicFramePr>
        <xdr:cNvPr id="1" name="Gráfico 1"/>
        <xdr:cNvGraphicFramePr/>
      </xdr:nvGraphicFramePr>
      <xdr:xfrm>
        <a:off x="161925" y="5600700"/>
        <a:ext cx="57912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5%20Poblaci&#243;n%20Acad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c. 18-I"/>
      <sheetName val="Matric. 18-II"/>
      <sheetName val="Nivel 18-I"/>
      <sheetName val="Nivel 18-II"/>
      <sheetName val="Situacion 18-I"/>
      <sheetName val="Situacion 18-II"/>
      <sheetName val="Edad 18-I"/>
      <sheetName val="Edad 18-II"/>
      <sheetName val="Retiros 18-I"/>
      <sheetName val="Retiros 18-II"/>
    </sheetNames>
    <sheetDataSet>
      <sheetData sheetId="8">
        <row r="8">
          <cell r="K8" t="str">
            <v>F</v>
          </cell>
          <cell r="L8" t="str">
            <v>M</v>
          </cell>
        </row>
        <row r="9">
          <cell r="J9" t="str">
            <v>AGRONOMÍA</v>
          </cell>
          <cell r="K9">
            <v>36</v>
          </cell>
          <cell r="L9">
            <v>38</v>
          </cell>
        </row>
        <row r="10">
          <cell r="J10" t="str">
            <v>BIOLOGÍA</v>
          </cell>
          <cell r="K10">
            <v>10</v>
          </cell>
          <cell r="L10">
            <v>12</v>
          </cell>
        </row>
        <row r="11">
          <cell r="J11" t="str">
            <v>ING. AMBIENTAL</v>
          </cell>
          <cell r="K11">
            <v>7</v>
          </cell>
          <cell r="L11">
            <v>9</v>
          </cell>
        </row>
        <row r="12">
          <cell r="J12" t="str">
            <v>METEOROLOGÍA</v>
          </cell>
          <cell r="K12">
            <v>10</v>
          </cell>
          <cell r="L12">
            <v>10</v>
          </cell>
        </row>
        <row r="13">
          <cell r="J13" t="str">
            <v>ING. FORESTAL</v>
          </cell>
          <cell r="K13">
            <v>6</v>
          </cell>
          <cell r="L13">
            <v>12</v>
          </cell>
        </row>
        <row r="14">
          <cell r="J14" t="str">
            <v>ECONOMÍA</v>
          </cell>
          <cell r="K14">
            <v>14</v>
          </cell>
          <cell r="L14">
            <v>20</v>
          </cell>
        </row>
        <row r="15">
          <cell r="J15" t="str">
            <v>ING. ESTADÍSTICA INFORMÁTICA</v>
          </cell>
          <cell r="K15">
            <v>20</v>
          </cell>
          <cell r="L15">
            <v>19</v>
          </cell>
        </row>
        <row r="16">
          <cell r="J16" t="str">
            <v>ING. GESTIÓN EMPRESARIAL</v>
          </cell>
          <cell r="K16">
            <v>10</v>
          </cell>
          <cell r="L16">
            <v>10</v>
          </cell>
        </row>
        <row r="17">
          <cell r="J17" t="str">
            <v>INDUSTRIAS ALIMENTARIAS</v>
          </cell>
          <cell r="K17">
            <v>12</v>
          </cell>
          <cell r="L17">
            <v>12</v>
          </cell>
        </row>
        <row r="18">
          <cell r="J18" t="str">
            <v>INGENIERÍA AGRÍCOLA</v>
          </cell>
          <cell r="K18">
            <v>6</v>
          </cell>
          <cell r="L18">
            <v>16</v>
          </cell>
        </row>
        <row r="19">
          <cell r="J19" t="str">
            <v>PESQUERÍA</v>
          </cell>
          <cell r="K19">
            <v>13</v>
          </cell>
          <cell r="L19">
            <v>30</v>
          </cell>
        </row>
        <row r="20">
          <cell r="J20" t="str">
            <v>ZOOTECNIA</v>
          </cell>
          <cell r="K20">
            <v>17</v>
          </cell>
          <cell r="L20">
            <v>29</v>
          </cell>
        </row>
      </sheetData>
      <sheetData sheetId="9">
        <row r="7">
          <cell r="J7" t="str">
            <v>F</v>
          </cell>
          <cell r="K7" t="str">
            <v>M</v>
          </cell>
        </row>
        <row r="8">
          <cell r="I8" t="str">
            <v>AGRONOMÍA</v>
          </cell>
          <cell r="J8">
            <v>33</v>
          </cell>
          <cell r="K8">
            <v>32</v>
          </cell>
        </row>
        <row r="9">
          <cell r="I9" t="str">
            <v>BIOLOGÍA</v>
          </cell>
          <cell r="J9">
            <v>12</v>
          </cell>
          <cell r="K9">
            <v>14</v>
          </cell>
        </row>
        <row r="10">
          <cell r="I10" t="str">
            <v>ING. AMBIENTAL</v>
          </cell>
          <cell r="J10">
            <v>13</v>
          </cell>
          <cell r="K10">
            <v>10</v>
          </cell>
        </row>
        <row r="11">
          <cell r="I11" t="str">
            <v>METEOROLOGÍA</v>
          </cell>
          <cell r="J11">
            <v>9</v>
          </cell>
          <cell r="K11">
            <v>7</v>
          </cell>
        </row>
        <row r="12">
          <cell r="I12" t="str">
            <v>ING. FORESTAL</v>
          </cell>
          <cell r="J12">
            <v>13</v>
          </cell>
          <cell r="K12">
            <v>13</v>
          </cell>
        </row>
        <row r="13">
          <cell r="I13" t="str">
            <v>ECONOMÍA</v>
          </cell>
          <cell r="J13">
            <v>17</v>
          </cell>
          <cell r="K13">
            <v>14</v>
          </cell>
        </row>
        <row r="14">
          <cell r="I14" t="str">
            <v>ING. ESTADÍSTICA INFORMÁTICA</v>
          </cell>
          <cell r="J14">
            <v>8</v>
          </cell>
          <cell r="K14">
            <v>29</v>
          </cell>
        </row>
        <row r="15">
          <cell r="I15" t="str">
            <v>ING. GESTIÓN EMPRESARIAL</v>
          </cell>
          <cell r="J15">
            <v>4</v>
          </cell>
          <cell r="K15">
            <v>14</v>
          </cell>
        </row>
        <row r="16">
          <cell r="I16" t="str">
            <v>INDUSTRIAS ALIMENTARIAS</v>
          </cell>
          <cell r="J16">
            <v>7</v>
          </cell>
          <cell r="K16">
            <v>6</v>
          </cell>
        </row>
        <row r="17">
          <cell r="I17" t="str">
            <v>INGENIERÍA AGRÍCOLA</v>
          </cell>
          <cell r="J17">
            <v>4</v>
          </cell>
          <cell r="K17">
            <v>12</v>
          </cell>
        </row>
        <row r="18">
          <cell r="I18" t="str">
            <v>PESQUERÍA</v>
          </cell>
          <cell r="J18">
            <v>5</v>
          </cell>
          <cell r="K18">
            <v>14</v>
          </cell>
        </row>
        <row r="19">
          <cell r="I19" t="str">
            <v>ZOOTECNIA</v>
          </cell>
          <cell r="J19">
            <v>23</v>
          </cell>
          <cell r="K19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="60" zoomScalePageLayoutView="0" workbookViewId="0" topLeftCell="A7">
      <selection activeCell="O36" sqref="O36"/>
    </sheetView>
  </sheetViews>
  <sheetFormatPr defaultColWidth="11.421875" defaultRowHeight="15"/>
  <cols>
    <col min="1" max="1" width="28.421875" style="0" customWidth="1"/>
    <col min="2" max="2" width="27.7109375" style="0" customWidth="1"/>
    <col min="3" max="5" width="12.57421875" style="0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2" t="s">
        <v>0</v>
      </c>
      <c r="B2" s="2"/>
      <c r="C2" s="2"/>
      <c r="D2" s="2"/>
      <c r="E2" s="2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2</v>
      </c>
      <c r="B4" s="3"/>
      <c r="C4" s="3"/>
      <c r="D4" s="3"/>
      <c r="E4" s="3"/>
    </row>
    <row r="5" spans="1:5" ht="15.75" thickBot="1">
      <c r="A5" s="4"/>
      <c r="B5" s="4"/>
      <c r="C5" s="4"/>
      <c r="D5" s="4"/>
      <c r="E5" s="4"/>
    </row>
    <row r="6" spans="1:5" ht="19.5" customHeight="1">
      <c r="A6" s="5" t="s">
        <v>3</v>
      </c>
      <c r="B6" s="6" t="s">
        <v>4</v>
      </c>
      <c r="C6" s="7" t="s">
        <v>5</v>
      </c>
      <c r="D6" s="8"/>
      <c r="E6" s="9"/>
    </row>
    <row r="7" spans="1:5" ht="19.5" customHeight="1" thickBot="1">
      <c r="A7" s="10"/>
      <c r="B7" s="11"/>
      <c r="C7" s="12" t="s">
        <v>6</v>
      </c>
      <c r="D7" s="13" t="s">
        <v>7</v>
      </c>
      <c r="E7" s="14" t="s">
        <v>8</v>
      </c>
    </row>
    <row r="8" spans="1:12" ht="19.5" customHeight="1" thickBot="1" thickTop="1">
      <c r="A8" s="15" t="s">
        <v>9</v>
      </c>
      <c r="B8" s="16" t="s">
        <v>9</v>
      </c>
      <c r="C8" s="17">
        <f>D8+E8</f>
        <v>74</v>
      </c>
      <c r="D8" s="18">
        <v>36</v>
      </c>
      <c r="E8" s="19">
        <v>38</v>
      </c>
      <c r="K8" s="13" t="s">
        <v>7</v>
      </c>
      <c r="L8" s="14" t="s">
        <v>8</v>
      </c>
    </row>
    <row r="9" spans="1:12" ht="19.5" customHeight="1" thickTop="1">
      <c r="A9" s="20" t="s">
        <v>10</v>
      </c>
      <c r="B9" s="21" t="s">
        <v>11</v>
      </c>
      <c r="C9" s="22">
        <f aca="true" t="shared" si="0" ref="C9:C19">D9+E9</f>
        <v>22</v>
      </c>
      <c r="D9" s="23">
        <v>10</v>
      </c>
      <c r="E9" s="24">
        <v>12</v>
      </c>
      <c r="J9" s="16" t="s">
        <v>9</v>
      </c>
      <c r="K9" s="18">
        <v>36</v>
      </c>
      <c r="L9" s="19">
        <v>38</v>
      </c>
    </row>
    <row r="10" spans="1:12" ht="19.5" customHeight="1">
      <c r="A10" s="20"/>
      <c r="B10" s="25" t="s">
        <v>12</v>
      </c>
      <c r="C10" s="26">
        <f t="shared" si="0"/>
        <v>16</v>
      </c>
      <c r="D10" s="27">
        <v>7</v>
      </c>
      <c r="E10" s="28">
        <v>9</v>
      </c>
      <c r="J10" s="21" t="s">
        <v>11</v>
      </c>
      <c r="K10" s="23">
        <v>10</v>
      </c>
      <c r="L10" s="24">
        <v>12</v>
      </c>
    </row>
    <row r="11" spans="1:12" ht="19.5" customHeight="1">
      <c r="A11" s="20"/>
      <c r="B11" s="29" t="s">
        <v>13</v>
      </c>
      <c r="C11" s="30">
        <f t="shared" si="0"/>
        <v>20</v>
      </c>
      <c r="D11" s="31">
        <v>10</v>
      </c>
      <c r="E11" s="32">
        <v>10</v>
      </c>
      <c r="J11" s="25" t="s">
        <v>12</v>
      </c>
      <c r="K11" s="27">
        <v>7</v>
      </c>
      <c r="L11" s="28">
        <v>9</v>
      </c>
    </row>
    <row r="12" spans="1:12" ht="19.5" customHeight="1">
      <c r="A12" s="33" t="s">
        <v>14</v>
      </c>
      <c r="B12" s="34" t="s">
        <v>15</v>
      </c>
      <c r="C12" s="35">
        <f t="shared" si="0"/>
        <v>18</v>
      </c>
      <c r="D12" s="36">
        <v>6</v>
      </c>
      <c r="E12" s="37">
        <v>12</v>
      </c>
      <c r="J12" s="29" t="s">
        <v>13</v>
      </c>
      <c r="K12" s="31">
        <v>10</v>
      </c>
      <c r="L12" s="32">
        <v>10</v>
      </c>
    </row>
    <row r="13" spans="1:12" ht="19.5" customHeight="1">
      <c r="A13" s="20" t="s">
        <v>16</v>
      </c>
      <c r="B13" s="21" t="s">
        <v>17</v>
      </c>
      <c r="C13" s="22">
        <f t="shared" si="0"/>
        <v>34</v>
      </c>
      <c r="D13" s="23">
        <v>14</v>
      </c>
      <c r="E13" s="24">
        <v>20</v>
      </c>
      <c r="J13" s="34" t="s">
        <v>15</v>
      </c>
      <c r="K13" s="36">
        <v>6</v>
      </c>
      <c r="L13" s="37">
        <v>12</v>
      </c>
    </row>
    <row r="14" spans="1:12" ht="19.5" customHeight="1">
      <c r="A14" s="20"/>
      <c r="B14" s="25" t="s">
        <v>18</v>
      </c>
      <c r="C14" s="26">
        <f t="shared" si="0"/>
        <v>39</v>
      </c>
      <c r="D14" s="27">
        <v>20</v>
      </c>
      <c r="E14" s="28">
        <v>19</v>
      </c>
      <c r="J14" s="21" t="s">
        <v>17</v>
      </c>
      <c r="K14" s="23">
        <v>14</v>
      </c>
      <c r="L14" s="24">
        <v>20</v>
      </c>
    </row>
    <row r="15" spans="1:12" ht="19.5" customHeight="1">
      <c r="A15" s="20"/>
      <c r="B15" s="29" t="s">
        <v>19</v>
      </c>
      <c r="C15" s="30">
        <f t="shared" si="0"/>
        <v>20</v>
      </c>
      <c r="D15" s="31">
        <v>10</v>
      </c>
      <c r="E15" s="32">
        <v>10</v>
      </c>
      <c r="J15" s="25" t="s">
        <v>18</v>
      </c>
      <c r="K15" s="27">
        <v>20</v>
      </c>
      <c r="L15" s="28">
        <v>19</v>
      </c>
    </row>
    <row r="16" spans="1:12" ht="19.5" customHeight="1">
      <c r="A16" s="33" t="s">
        <v>20</v>
      </c>
      <c r="B16" s="34" t="s">
        <v>20</v>
      </c>
      <c r="C16" s="35">
        <f t="shared" si="0"/>
        <v>24</v>
      </c>
      <c r="D16" s="36">
        <v>12</v>
      </c>
      <c r="E16" s="37">
        <v>12</v>
      </c>
      <c r="J16" s="29" t="s">
        <v>19</v>
      </c>
      <c r="K16" s="31">
        <v>10</v>
      </c>
      <c r="L16" s="32">
        <v>10</v>
      </c>
    </row>
    <row r="17" spans="1:12" ht="19.5" customHeight="1">
      <c r="A17" s="33" t="s">
        <v>21</v>
      </c>
      <c r="B17" s="34" t="s">
        <v>21</v>
      </c>
      <c r="C17" s="35">
        <f t="shared" si="0"/>
        <v>22</v>
      </c>
      <c r="D17" s="36">
        <v>6</v>
      </c>
      <c r="E17" s="37">
        <v>16</v>
      </c>
      <c r="J17" s="34" t="s">
        <v>20</v>
      </c>
      <c r="K17" s="36">
        <v>12</v>
      </c>
      <c r="L17" s="37">
        <v>12</v>
      </c>
    </row>
    <row r="18" spans="1:12" ht="19.5" customHeight="1">
      <c r="A18" s="33" t="s">
        <v>22</v>
      </c>
      <c r="B18" s="34" t="s">
        <v>22</v>
      </c>
      <c r="C18" s="35">
        <f t="shared" si="0"/>
        <v>43</v>
      </c>
      <c r="D18" s="36">
        <v>13</v>
      </c>
      <c r="E18" s="37">
        <v>30</v>
      </c>
      <c r="J18" s="34" t="s">
        <v>21</v>
      </c>
      <c r="K18" s="36">
        <v>6</v>
      </c>
      <c r="L18" s="37">
        <v>16</v>
      </c>
    </row>
    <row r="19" spans="1:12" ht="19.5" customHeight="1" thickBot="1">
      <c r="A19" s="38" t="s">
        <v>23</v>
      </c>
      <c r="B19" s="39" t="s">
        <v>23</v>
      </c>
      <c r="C19" s="40">
        <f t="shared" si="0"/>
        <v>46</v>
      </c>
      <c r="D19" s="41">
        <v>17</v>
      </c>
      <c r="E19" s="42">
        <v>29</v>
      </c>
      <c r="J19" s="34" t="s">
        <v>22</v>
      </c>
      <c r="K19" s="36">
        <v>13</v>
      </c>
      <c r="L19" s="37">
        <v>30</v>
      </c>
    </row>
    <row r="20" spans="1:12" ht="19.5" customHeight="1" thickBot="1">
      <c r="A20" s="43" t="s">
        <v>6</v>
      </c>
      <c r="B20" s="44"/>
      <c r="C20" s="45">
        <f>SUM(C8:C19)</f>
        <v>378</v>
      </c>
      <c r="D20" s="46">
        <f>SUM(D8:D19)</f>
        <v>161</v>
      </c>
      <c r="E20" s="47">
        <f>SUM(E8:E19)</f>
        <v>217</v>
      </c>
      <c r="J20" s="39" t="s">
        <v>23</v>
      </c>
      <c r="K20" s="41">
        <v>17</v>
      </c>
      <c r="L20" s="42">
        <v>29</v>
      </c>
    </row>
    <row r="21" spans="1:5" ht="15.75" thickTop="1">
      <c r="A21" s="4" t="s">
        <v>24</v>
      </c>
      <c r="B21" s="4"/>
      <c r="C21" s="4"/>
      <c r="D21" s="4"/>
      <c r="E21" s="4"/>
    </row>
    <row r="22" spans="1:5" ht="15">
      <c r="A22" s="48"/>
      <c r="B22" s="48"/>
      <c r="C22" s="48"/>
      <c r="D22" s="48"/>
      <c r="E22" s="48"/>
    </row>
    <row r="23" spans="1:5" ht="15.75">
      <c r="A23" s="2" t="s">
        <v>25</v>
      </c>
      <c r="B23" s="2"/>
      <c r="C23" s="2"/>
      <c r="D23" s="2"/>
      <c r="E23" s="2"/>
    </row>
    <row r="24" spans="1:5" ht="15.75">
      <c r="A24" s="2" t="s">
        <v>5</v>
      </c>
      <c r="B24" s="2"/>
      <c r="C24" s="2"/>
      <c r="D24" s="2"/>
      <c r="E24" s="2"/>
    </row>
    <row r="25" spans="1:5" ht="7.5" customHeight="1">
      <c r="A25" s="48"/>
      <c r="B25" s="48"/>
      <c r="C25" s="48"/>
      <c r="D25" s="48"/>
      <c r="E25" s="48"/>
    </row>
    <row r="26" spans="1:5" ht="15">
      <c r="A26" s="48"/>
      <c r="B26" s="48"/>
      <c r="C26" s="48"/>
      <c r="D26" s="48"/>
      <c r="E26" s="48"/>
    </row>
    <row r="27" spans="1:5" ht="15">
      <c r="A27" s="48"/>
      <c r="B27" s="48"/>
      <c r="C27" s="48"/>
      <c r="D27" s="48"/>
      <c r="E27" s="48"/>
    </row>
    <row r="28" spans="1:5" ht="15">
      <c r="A28" s="48"/>
      <c r="B28" s="48"/>
      <c r="C28" s="48"/>
      <c r="D28" s="48"/>
      <c r="E28" s="48"/>
    </row>
    <row r="29" spans="1:5" ht="15">
      <c r="A29" s="48"/>
      <c r="B29" s="48"/>
      <c r="C29" s="48"/>
      <c r="D29" s="48"/>
      <c r="E29" s="48"/>
    </row>
    <row r="30" spans="1:5" ht="15">
      <c r="A30" s="48"/>
      <c r="B30" s="48"/>
      <c r="C30" s="48"/>
      <c r="D30" s="48"/>
      <c r="E30" s="48"/>
    </row>
    <row r="31" spans="1:5" ht="15">
      <c r="A31" s="48"/>
      <c r="B31" s="48"/>
      <c r="C31" s="48"/>
      <c r="D31" s="48"/>
      <c r="E31" s="48"/>
    </row>
    <row r="32" spans="1:5" ht="15">
      <c r="A32" s="48"/>
      <c r="B32" s="48"/>
      <c r="C32" s="48"/>
      <c r="D32" s="48"/>
      <c r="E32" s="48"/>
    </row>
    <row r="33" spans="1:5" ht="15">
      <c r="A33" s="48"/>
      <c r="B33" s="48"/>
      <c r="C33" s="48"/>
      <c r="D33" s="48"/>
      <c r="E33" s="48"/>
    </row>
    <row r="34" spans="1:5" ht="15">
      <c r="A34" s="48"/>
      <c r="B34" s="48"/>
      <c r="C34" s="48"/>
      <c r="D34" s="48"/>
      <c r="E34" s="48"/>
    </row>
    <row r="35" spans="1:5" ht="15">
      <c r="A35" s="48"/>
      <c r="B35" s="48"/>
      <c r="C35" s="48"/>
      <c r="D35" s="48"/>
      <c r="E35" s="48"/>
    </row>
    <row r="36" spans="1:5" ht="15">
      <c r="A36" s="48"/>
      <c r="B36" s="48"/>
      <c r="C36" s="48"/>
      <c r="D36" s="48"/>
      <c r="E36" s="48"/>
    </row>
    <row r="37" spans="1:5" ht="15">
      <c r="A37" s="48"/>
      <c r="B37" s="48"/>
      <c r="C37" s="48"/>
      <c r="D37" s="48"/>
      <c r="E37" s="48"/>
    </row>
    <row r="38" spans="1:5" ht="15">
      <c r="A38" s="48"/>
      <c r="B38" s="48"/>
      <c r="C38" s="48"/>
      <c r="D38" s="48"/>
      <c r="E38" s="48"/>
    </row>
    <row r="39" spans="1:5" ht="15">
      <c r="A39" s="48"/>
      <c r="B39" s="48"/>
      <c r="C39" s="48"/>
      <c r="D39" s="48"/>
      <c r="E39" s="48"/>
    </row>
    <row r="40" spans="1:5" ht="15">
      <c r="A40" s="48"/>
      <c r="B40" s="48"/>
      <c r="C40" s="48"/>
      <c r="D40" s="48"/>
      <c r="E40" s="48"/>
    </row>
    <row r="41" spans="1:5" ht="15">
      <c r="A41" s="48"/>
      <c r="B41" s="48"/>
      <c r="C41" s="48"/>
      <c r="D41" s="48"/>
      <c r="E41" s="48"/>
    </row>
    <row r="42" spans="1:5" ht="15">
      <c r="A42" s="48"/>
      <c r="B42" s="48"/>
      <c r="C42" s="48"/>
      <c r="D42" s="48"/>
      <c r="E42" s="48"/>
    </row>
    <row r="43" spans="1:5" ht="15">
      <c r="A43" s="48"/>
      <c r="B43" s="48"/>
      <c r="C43" s="48"/>
      <c r="D43" s="48"/>
      <c r="E43" s="48"/>
    </row>
    <row r="44" spans="1:5" ht="15">
      <c r="A44" s="48"/>
      <c r="B44" s="48"/>
      <c r="C44" s="48"/>
      <c r="D44" s="48"/>
      <c r="E44" s="48"/>
    </row>
    <row r="45" spans="1:5" ht="15">
      <c r="A45" s="48"/>
      <c r="B45" s="48"/>
      <c r="C45" s="48"/>
      <c r="D45" s="48"/>
      <c r="E45" s="48"/>
    </row>
    <row r="46" spans="1:5" ht="15">
      <c r="A46" s="48"/>
      <c r="B46" s="48"/>
      <c r="C46" s="48"/>
      <c r="D46" s="48"/>
      <c r="E46" s="48"/>
    </row>
    <row r="47" spans="1:5" ht="15">
      <c r="A47" s="48"/>
      <c r="B47" s="48"/>
      <c r="C47" s="48"/>
      <c r="D47" s="48"/>
      <c r="E47" s="48"/>
    </row>
    <row r="48" spans="1:5" ht="15">
      <c r="A48" s="48"/>
      <c r="B48" s="48"/>
      <c r="C48" s="48"/>
      <c r="D48" s="48"/>
      <c r="E48" s="48"/>
    </row>
    <row r="49" spans="1:5" ht="15.75" thickBot="1">
      <c r="A49" s="49"/>
      <c r="B49" s="49"/>
      <c r="C49" s="49"/>
      <c r="D49" s="49"/>
      <c r="E49" s="49"/>
    </row>
    <row r="50" ht="15.75" thickTop="1"/>
  </sheetData>
  <sheetProtection/>
  <mergeCells count="11">
    <mergeCell ref="A9:A11"/>
    <mergeCell ref="A13:A15"/>
    <mergeCell ref="A20:B20"/>
    <mergeCell ref="A23:E23"/>
    <mergeCell ref="A24:E24"/>
    <mergeCell ref="A2:E2"/>
    <mergeCell ref="A3:E3"/>
    <mergeCell ref="A4:E4"/>
    <mergeCell ref="A6:A7"/>
    <mergeCell ref="B6:B7"/>
    <mergeCell ref="C6:E6"/>
  </mergeCells>
  <printOptions horizontalCentered="1"/>
  <pageMargins left="0.7086614173228347" right="0.7086614173228347" top="0.7480314960629921" bottom="0.7480314960629921" header="0.5511811023622047" footer="0.5511811023622047"/>
  <pageSetup fitToHeight="0" fitToWidth="1" horizontalDpi="600" verticalDpi="600" orientation="portrait" paperSize="9" scale="93" r:id="rId2"/>
  <headerFooter>
    <oddHeader>&amp;LCapítulo 5&amp;CESTADÍSTICAS UNALM 2018&amp;RPágina 75</oddHeader>
    <oddFooter>&amp;COFICINA DE PLANEAMIENTO - Unidad de Racionalización y Estadística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view="pageBreakPreview" zoomScale="60" zoomScalePageLayoutView="0" workbookViewId="0" topLeftCell="A7">
      <selection activeCell="D48" sqref="D48"/>
    </sheetView>
  </sheetViews>
  <sheetFormatPr defaultColWidth="11.421875" defaultRowHeight="15"/>
  <cols>
    <col min="1" max="1" width="28.421875" style="0" customWidth="1"/>
    <col min="2" max="2" width="27.7109375" style="0" customWidth="1"/>
    <col min="3" max="5" width="12.57421875" style="0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2" t="s">
        <v>0</v>
      </c>
      <c r="B2" s="2"/>
      <c r="C2" s="2"/>
      <c r="D2" s="2"/>
      <c r="E2" s="2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26</v>
      </c>
      <c r="B4" s="3"/>
      <c r="C4" s="3"/>
      <c r="D4" s="3"/>
      <c r="E4" s="3"/>
    </row>
    <row r="5" spans="1:5" ht="15.75" thickBot="1">
      <c r="A5" s="4"/>
      <c r="B5" s="4"/>
      <c r="C5" s="4"/>
      <c r="D5" s="4"/>
      <c r="E5" s="4"/>
    </row>
    <row r="6" spans="1:5" ht="19.5" customHeight="1">
      <c r="A6" s="5" t="s">
        <v>3</v>
      </c>
      <c r="B6" s="6" t="s">
        <v>4</v>
      </c>
      <c r="C6" s="7" t="s">
        <v>27</v>
      </c>
      <c r="D6" s="8"/>
      <c r="E6" s="9"/>
    </row>
    <row r="7" spans="1:11" ht="19.5" customHeight="1" thickBot="1">
      <c r="A7" s="10"/>
      <c r="B7" s="11"/>
      <c r="C7" s="12" t="s">
        <v>6</v>
      </c>
      <c r="D7" s="13" t="s">
        <v>7</v>
      </c>
      <c r="E7" s="14" t="s">
        <v>8</v>
      </c>
      <c r="J7" s="13" t="s">
        <v>7</v>
      </c>
      <c r="K7" s="14" t="s">
        <v>8</v>
      </c>
    </row>
    <row r="8" spans="1:11" ht="19.5" customHeight="1" thickTop="1">
      <c r="A8" s="15" t="s">
        <v>9</v>
      </c>
      <c r="B8" s="16" t="s">
        <v>9</v>
      </c>
      <c r="C8" s="17">
        <f>D8+E8</f>
        <v>65</v>
      </c>
      <c r="D8" s="18">
        <v>33</v>
      </c>
      <c r="E8" s="19">
        <v>32</v>
      </c>
      <c r="I8" s="16" t="s">
        <v>9</v>
      </c>
      <c r="J8" s="18">
        <v>33</v>
      </c>
      <c r="K8" s="19">
        <v>32</v>
      </c>
    </row>
    <row r="9" spans="1:11" ht="19.5" customHeight="1">
      <c r="A9" s="20" t="s">
        <v>10</v>
      </c>
      <c r="B9" s="21" t="s">
        <v>11</v>
      </c>
      <c r="C9" s="22">
        <f aca="true" t="shared" si="0" ref="C9:C19">D9+E9</f>
        <v>26</v>
      </c>
      <c r="D9" s="23">
        <v>12</v>
      </c>
      <c r="E9" s="24">
        <v>14</v>
      </c>
      <c r="I9" s="21" t="s">
        <v>11</v>
      </c>
      <c r="J9" s="23">
        <v>12</v>
      </c>
      <c r="K9" s="24">
        <v>14</v>
      </c>
    </row>
    <row r="10" spans="1:11" ht="19.5" customHeight="1">
      <c r="A10" s="20"/>
      <c r="B10" s="25" t="s">
        <v>12</v>
      </c>
      <c r="C10" s="26">
        <f t="shared" si="0"/>
        <v>23</v>
      </c>
      <c r="D10" s="27">
        <v>13</v>
      </c>
      <c r="E10" s="28">
        <v>10</v>
      </c>
      <c r="I10" s="25" t="s">
        <v>12</v>
      </c>
      <c r="J10" s="27">
        <v>13</v>
      </c>
      <c r="K10" s="28">
        <v>10</v>
      </c>
    </row>
    <row r="11" spans="1:11" ht="19.5" customHeight="1">
      <c r="A11" s="20"/>
      <c r="B11" s="29" t="s">
        <v>13</v>
      </c>
      <c r="C11" s="30">
        <f t="shared" si="0"/>
        <v>16</v>
      </c>
      <c r="D11" s="31">
        <v>9</v>
      </c>
      <c r="E11" s="32">
        <v>7</v>
      </c>
      <c r="I11" s="29" t="s">
        <v>13</v>
      </c>
      <c r="J11" s="31">
        <v>9</v>
      </c>
      <c r="K11" s="32">
        <v>7</v>
      </c>
    </row>
    <row r="12" spans="1:11" ht="19.5" customHeight="1">
      <c r="A12" s="33" t="s">
        <v>14</v>
      </c>
      <c r="B12" s="34" t="s">
        <v>15</v>
      </c>
      <c r="C12" s="35">
        <f t="shared" si="0"/>
        <v>26</v>
      </c>
      <c r="D12" s="36">
        <v>13</v>
      </c>
      <c r="E12" s="37">
        <v>13</v>
      </c>
      <c r="I12" s="34" t="s">
        <v>15</v>
      </c>
      <c r="J12" s="36">
        <v>13</v>
      </c>
      <c r="K12" s="37">
        <v>13</v>
      </c>
    </row>
    <row r="13" spans="1:11" ht="19.5" customHeight="1">
      <c r="A13" s="20" t="s">
        <v>16</v>
      </c>
      <c r="B13" s="21" t="s">
        <v>17</v>
      </c>
      <c r="C13" s="22">
        <f t="shared" si="0"/>
        <v>31</v>
      </c>
      <c r="D13" s="23">
        <v>17</v>
      </c>
      <c r="E13" s="24">
        <v>14</v>
      </c>
      <c r="I13" s="21" t="s">
        <v>17</v>
      </c>
      <c r="J13" s="23">
        <v>17</v>
      </c>
      <c r="K13" s="24">
        <v>14</v>
      </c>
    </row>
    <row r="14" spans="1:11" ht="19.5" customHeight="1">
      <c r="A14" s="20"/>
      <c r="B14" s="25" t="s">
        <v>18</v>
      </c>
      <c r="C14" s="26">
        <f t="shared" si="0"/>
        <v>37</v>
      </c>
      <c r="D14" s="27">
        <v>8</v>
      </c>
      <c r="E14" s="28">
        <v>29</v>
      </c>
      <c r="I14" s="25" t="s">
        <v>18</v>
      </c>
      <c r="J14" s="27">
        <v>8</v>
      </c>
      <c r="K14" s="28">
        <v>29</v>
      </c>
    </row>
    <row r="15" spans="1:11" ht="19.5" customHeight="1">
      <c r="A15" s="20"/>
      <c r="B15" s="29" t="s">
        <v>19</v>
      </c>
      <c r="C15" s="30">
        <f t="shared" si="0"/>
        <v>18</v>
      </c>
      <c r="D15" s="31">
        <v>4</v>
      </c>
      <c r="E15" s="32">
        <v>14</v>
      </c>
      <c r="I15" s="29" t="s">
        <v>19</v>
      </c>
      <c r="J15" s="31">
        <v>4</v>
      </c>
      <c r="K15" s="32">
        <v>14</v>
      </c>
    </row>
    <row r="16" spans="1:11" ht="19.5" customHeight="1">
      <c r="A16" s="33" t="s">
        <v>20</v>
      </c>
      <c r="B16" s="34" t="s">
        <v>20</v>
      </c>
      <c r="C16" s="35">
        <f t="shared" si="0"/>
        <v>13</v>
      </c>
      <c r="D16" s="36">
        <v>7</v>
      </c>
      <c r="E16" s="37">
        <v>6</v>
      </c>
      <c r="I16" s="34" t="s">
        <v>20</v>
      </c>
      <c r="J16" s="36">
        <v>7</v>
      </c>
      <c r="K16" s="37">
        <v>6</v>
      </c>
    </row>
    <row r="17" spans="1:11" ht="19.5" customHeight="1">
      <c r="A17" s="33" t="s">
        <v>21</v>
      </c>
      <c r="B17" s="34" t="s">
        <v>21</v>
      </c>
      <c r="C17" s="35">
        <f t="shared" si="0"/>
        <v>16</v>
      </c>
      <c r="D17" s="36">
        <v>4</v>
      </c>
      <c r="E17" s="37">
        <v>12</v>
      </c>
      <c r="I17" s="34" t="s">
        <v>21</v>
      </c>
      <c r="J17" s="36">
        <v>4</v>
      </c>
      <c r="K17" s="37">
        <v>12</v>
      </c>
    </row>
    <row r="18" spans="1:11" ht="19.5" customHeight="1">
      <c r="A18" s="33" t="s">
        <v>22</v>
      </c>
      <c r="B18" s="34" t="s">
        <v>22</v>
      </c>
      <c r="C18" s="35">
        <f t="shared" si="0"/>
        <v>19</v>
      </c>
      <c r="D18" s="36">
        <v>5</v>
      </c>
      <c r="E18" s="37">
        <v>14</v>
      </c>
      <c r="I18" s="34" t="s">
        <v>22</v>
      </c>
      <c r="J18" s="36">
        <v>5</v>
      </c>
      <c r="K18" s="37">
        <v>14</v>
      </c>
    </row>
    <row r="19" spans="1:11" ht="19.5" customHeight="1" thickBot="1">
      <c r="A19" s="38" t="s">
        <v>23</v>
      </c>
      <c r="B19" s="39" t="s">
        <v>23</v>
      </c>
      <c r="C19" s="40">
        <f t="shared" si="0"/>
        <v>49</v>
      </c>
      <c r="D19" s="41">
        <v>23</v>
      </c>
      <c r="E19" s="42">
        <v>26</v>
      </c>
      <c r="I19" s="39" t="s">
        <v>23</v>
      </c>
      <c r="J19" s="41">
        <v>23</v>
      </c>
      <c r="K19" s="42">
        <v>26</v>
      </c>
    </row>
    <row r="20" spans="1:11" ht="19.5" customHeight="1" thickBot="1">
      <c r="A20" s="43" t="s">
        <v>6</v>
      </c>
      <c r="B20" s="44"/>
      <c r="C20" s="45">
        <f>SUM(C8:C19)</f>
        <v>339</v>
      </c>
      <c r="D20" s="46">
        <f>SUM(D8:D19)</f>
        <v>148</v>
      </c>
      <c r="E20" s="47">
        <f>SUM(E8:E19)</f>
        <v>191</v>
      </c>
      <c r="J20">
        <f>SUM(J8:J19)</f>
        <v>148</v>
      </c>
      <c r="K20">
        <f>SUM(K8:K19)</f>
        <v>191</v>
      </c>
    </row>
    <row r="21" spans="1:5" ht="15.75" thickTop="1">
      <c r="A21" s="4" t="s">
        <v>24</v>
      </c>
      <c r="B21" s="4"/>
      <c r="C21" s="4"/>
      <c r="D21" s="4"/>
      <c r="E21" s="4"/>
    </row>
    <row r="22" spans="1:5" ht="15">
      <c r="A22" s="48"/>
      <c r="B22" s="48"/>
      <c r="C22" s="48"/>
      <c r="D22" s="48"/>
      <c r="E22" s="48"/>
    </row>
    <row r="23" spans="1:5" ht="15.75">
      <c r="A23" s="2" t="s">
        <v>25</v>
      </c>
      <c r="B23" s="2"/>
      <c r="C23" s="2"/>
      <c r="D23" s="2"/>
      <c r="E23" s="2"/>
    </row>
    <row r="24" spans="1:5" ht="15.75">
      <c r="A24" s="2" t="s">
        <v>27</v>
      </c>
      <c r="B24" s="2"/>
      <c r="C24" s="2"/>
      <c r="D24" s="2"/>
      <c r="E24" s="2"/>
    </row>
    <row r="25" spans="1:5" ht="7.5" customHeight="1">
      <c r="A25" s="48"/>
      <c r="B25" s="48"/>
      <c r="C25" s="48"/>
      <c r="D25" s="48"/>
      <c r="E25" s="48"/>
    </row>
    <row r="26" spans="1:5" ht="15">
      <c r="A26" s="48"/>
      <c r="B26" s="48"/>
      <c r="C26" s="48"/>
      <c r="D26" s="48"/>
      <c r="E26" s="48"/>
    </row>
    <row r="27" spans="1:5" ht="15">
      <c r="A27" s="48"/>
      <c r="B27" s="48"/>
      <c r="C27" s="48"/>
      <c r="D27" s="48"/>
      <c r="E27" s="48"/>
    </row>
    <row r="28" spans="1:5" ht="15">
      <c r="A28" s="48"/>
      <c r="B28" s="48"/>
      <c r="C28" s="48"/>
      <c r="D28" s="48"/>
      <c r="E28" s="48"/>
    </row>
    <row r="29" spans="1:5" ht="15">
      <c r="A29" s="48"/>
      <c r="B29" s="48"/>
      <c r="C29" s="48"/>
      <c r="D29" s="48"/>
      <c r="E29" s="48"/>
    </row>
    <row r="30" spans="1:5" ht="15">
      <c r="A30" s="48"/>
      <c r="B30" s="48"/>
      <c r="C30" s="48"/>
      <c r="D30" s="48"/>
      <c r="E30" s="48"/>
    </row>
    <row r="31" spans="1:5" ht="15">
      <c r="A31" s="48"/>
      <c r="B31" s="48"/>
      <c r="C31" s="48"/>
      <c r="D31" s="48"/>
      <c r="E31" s="48"/>
    </row>
    <row r="32" spans="1:5" ht="15">
      <c r="A32" s="48"/>
      <c r="B32" s="48"/>
      <c r="C32" s="48"/>
      <c r="D32" s="48"/>
      <c r="E32" s="48"/>
    </row>
    <row r="33" spans="1:5" ht="15">
      <c r="A33" s="48"/>
      <c r="B33" s="48"/>
      <c r="C33" s="48"/>
      <c r="D33" s="48"/>
      <c r="E33" s="48"/>
    </row>
    <row r="34" spans="1:5" ht="15">
      <c r="A34" s="48"/>
      <c r="B34" s="48"/>
      <c r="C34" s="48"/>
      <c r="D34" s="48"/>
      <c r="E34" s="48"/>
    </row>
    <row r="35" spans="1:5" ht="15">
      <c r="A35" s="48"/>
      <c r="B35" s="48"/>
      <c r="C35" s="48"/>
      <c r="D35" s="48"/>
      <c r="E35" s="48"/>
    </row>
    <row r="36" spans="1:5" ht="15">
      <c r="A36" s="48"/>
      <c r="B36" s="48"/>
      <c r="C36" s="48"/>
      <c r="D36" s="48"/>
      <c r="E36" s="48"/>
    </row>
    <row r="37" spans="1:5" ht="15">
      <c r="A37" s="48"/>
      <c r="B37" s="48"/>
      <c r="C37" s="48"/>
      <c r="D37" s="48"/>
      <c r="E37" s="48"/>
    </row>
    <row r="38" spans="1:5" ht="15">
      <c r="A38" s="48"/>
      <c r="B38" s="48"/>
      <c r="C38" s="48"/>
      <c r="D38" s="48"/>
      <c r="E38" s="48"/>
    </row>
    <row r="39" spans="1:5" ht="15">
      <c r="A39" s="48"/>
      <c r="B39" s="48"/>
      <c r="C39" s="48"/>
      <c r="D39" s="48"/>
      <c r="E39" s="48"/>
    </row>
    <row r="40" spans="1:5" ht="15">
      <c r="A40" s="48"/>
      <c r="B40" s="48"/>
      <c r="C40" s="48"/>
      <c r="D40" s="48"/>
      <c r="E40" s="48"/>
    </row>
    <row r="41" spans="1:5" ht="15">
      <c r="A41" s="48"/>
      <c r="B41" s="48"/>
      <c r="C41" s="48"/>
      <c r="D41" s="48"/>
      <c r="E41" s="48"/>
    </row>
    <row r="42" spans="1:5" ht="15">
      <c r="A42" s="48"/>
      <c r="B42" s="48"/>
      <c r="C42" s="48"/>
      <c r="D42" s="48"/>
      <c r="E42" s="48"/>
    </row>
    <row r="43" spans="1:5" ht="15">
      <c r="A43" s="48"/>
      <c r="B43" s="48"/>
      <c r="C43" s="48"/>
      <c r="D43" s="48"/>
      <c r="E43" s="48"/>
    </row>
    <row r="44" spans="1:5" ht="15">
      <c r="A44" s="48"/>
      <c r="B44" s="48"/>
      <c r="C44" s="48"/>
      <c r="D44" s="48"/>
      <c r="E44" s="48"/>
    </row>
    <row r="45" spans="1:5" ht="15">
      <c r="A45" s="48"/>
      <c r="B45" s="48"/>
      <c r="C45" s="48"/>
      <c r="D45" s="48"/>
      <c r="E45" s="48"/>
    </row>
    <row r="46" spans="1:5" ht="15">
      <c r="A46" s="48"/>
      <c r="B46" s="48"/>
      <c r="C46" s="48"/>
      <c r="D46" s="48"/>
      <c r="E46" s="48"/>
    </row>
    <row r="47" spans="1:5" ht="15">
      <c r="A47" s="48"/>
      <c r="B47" s="48"/>
      <c r="C47" s="48"/>
      <c r="D47" s="48"/>
      <c r="E47" s="48"/>
    </row>
    <row r="48" spans="1:5" ht="15">
      <c r="A48" s="48"/>
      <c r="B48" s="48"/>
      <c r="C48" s="48"/>
      <c r="D48" s="48"/>
      <c r="E48" s="48"/>
    </row>
    <row r="49" spans="1:5" ht="15.75" thickBot="1">
      <c r="A49" s="49"/>
      <c r="B49" s="49"/>
      <c r="C49" s="49"/>
      <c r="D49" s="49"/>
      <c r="E49" s="49"/>
    </row>
    <row r="50" ht="15.75" thickTop="1"/>
  </sheetData>
  <sheetProtection/>
  <mergeCells count="11">
    <mergeCell ref="A9:A11"/>
    <mergeCell ref="A13:A15"/>
    <mergeCell ref="A20:B20"/>
    <mergeCell ref="A23:E23"/>
    <mergeCell ref="A24:E24"/>
    <mergeCell ref="A2:E2"/>
    <mergeCell ref="A3:E3"/>
    <mergeCell ref="A4:E4"/>
    <mergeCell ref="A6:A7"/>
    <mergeCell ref="B6:B7"/>
    <mergeCell ref="C6:E6"/>
  </mergeCells>
  <printOptions horizontalCentered="1"/>
  <pageMargins left="0.7086614173228347" right="0.7086614173228347" top="0.7480314960629921" bottom="0.7480314960629921" header="0.5511811023622047" footer="0.5118110236220472"/>
  <pageSetup fitToHeight="0" fitToWidth="1" horizontalDpi="600" verticalDpi="600" orientation="portrait" paperSize="9" scale="93" r:id="rId2"/>
  <headerFooter>
    <oddHeader>&amp;LCapítulo 5&amp;CESTADÍSTICAS UNALM 2018&amp;RPágina 76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2019-12-04T19:16:56Z</dcterms:created>
  <dcterms:modified xsi:type="dcterms:W3CDTF">2019-12-04T19:18:01Z</dcterms:modified>
  <cp:category/>
  <cp:version/>
  <cp:contentType/>
  <cp:contentStatus/>
</cp:coreProperties>
</file>